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 y LDF 2 y 3 trim-sta ana\formatos ldf santa ana\4er trimestre-santa-ana-LDF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C34" i="1"/>
  <c r="D11" i="1"/>
  <c r="E11" i="1"/>
  <c r="F11" i="1"/>
  <c r="G11" i="1"/>
  <c r="H11" i="1"/>
  <c r="C11" i="1"/>
  <c r="C54" i="1" l="1"/>
  <c r="D54" i="1"/>
  <c r="E54" i="1"/>
  <c r="H54" i="1"/>
  <c r="G54" i="1" l="1"/>
  <c r="F54" i="1"/>
</calcChain>
</file>

<file path=xl/sharedStrings.xml><?xml version="1.0" encoding="utf-8"?>
<sst xmlns="http://schemas.openxmlformats.org/spreadsheetml/2006/main" count="54" uniqueCount="39">
  <si>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</si>
  <si>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</si>
  <si>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</si>
  <si>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</si>
  <si>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</si>
  <si>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</si>
  <si>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</si>
  <si>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</si>
  <si>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</si>
  <si>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</si>
  <si>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</si>
  <si>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</si>
  <si>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</si>
  <si>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</si>
  <si>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</si>
  <si>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</si>
  <si>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</si>
  <si>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</si>
  <si>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</si>
  <si>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</si>
  <si>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</si>
  <si>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</si>
  <si>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</si>
  <si>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III. Total de Egresos (III = I + II)</t>
  </si>
  <si>
    <t>PRESIDENCIA MUNICIPAL</t>
  </si>
  <si>
    <t>REGIDURIA DE OBRAS E INFRAESTRUCTURA</t>
  </si>
  <si>
    <t>SINDICATURA MUNICIPAL</t>
  </si>
  <si>
    <t>TESORERIA MUNICIPAL</t>
  </si>
  <si>
    <t>MUNICIPIO DE SANTA ANA ATEIXTLAHUACA , TEOTITLAN, OAXACA.</t>
  </si>
  <si>
    <t>ALCALDIA MUNICIPAL</t>
  </si>
  <si>
    <t>REGIDURIA DE HACIENDA</t>
  </si>
  <si>
    <t>REGIDURIA DE SALUD</t>
  </si>
  <si>
    <t>REGIDURIA DE OBRAS E INFRAESTRUCURA</t>
  </si>
  <si>
    <t>SECRETARIA MUNICIPAL</t>
  </si>
  <si>
    <t>REGIDURIA DE EDUCACION</t>
  </si>
  <si>
    <t>I. Dependencia o Unidad Administrativa xx</t>
  </si>
  <si>
    <t>H. Dependencia o Unidad Administrativa 8</t>
  </si>
  <si>
    <t>I. Dependencia o Unidad Administrativa 9</t>
  </si>
  <si>
    <t>Del 1 de enero al 31  de Diciembre del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</si>
</sst>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2" borderId="11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2" fontId="2" fillId="0" borderId="1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9"/>
  <sheetViews>
    <sheetView tabSelected="1" topLeftCell="A2" zoomScale="150" zoomScaleNormal="150" workbookViewId="0">
      <selection activeCell="B4" sqref="B4:H4"/>
    </sheetView>
  </sheetViews>
  <sheetFormatPr baseColWidth="10" defaultRowHeight="15" x14ac:dyDescent="0.25"/>
  <cols>
    <col min="1" max="1" width="2.28515625" customWidth="1"/>
    <col min="2" max="2" width="26.28515625" customWidth="1"/>
  </cols>
  <sheetData>
    <row r="3" spans="2:8" ht="15.75" thickBot="1" x14ac:dyDescent="0.3"/>
    <row r="4" spans="2:8" x14ac:dyDescent="0.25">
      <c r="B4" s="21" t="s">
        <v>28</v>
      </c>
      <c r="C4" s="22"/>
      <c r="D4" s="22"/>
      <c r="E4" s="22"/>
      <c r="F4" s="22"/>
      <c r="G4" s="22"/>
      <c r="H4" s="23"/>
    </row>
    <row r="5" spans="2:8" x14ac:dyDescent="0.25">
      <c r="B5" s="24" t="s">
        <v>0</v>
      </c>
      <c r="C5" s="25"/>
      <c r="D5" s="25"/>
      <c r="E5" s="25"/>
      <c r="F5" s="25"/>
      <c r="G5" s="25"/>
      <c r="H5" s="26"/>
    </row>
    <row r="6" spans="2:8" x14ac:dyDescent="0.25">
      <c r="B6" s="24" t="s">
        <v>1</v>
      </c>
      <c r="C6" s="25"/>
      <c r="D6" s="25"/>
      <c r="E6" s="25"/>
      <c r="F6" s="25"/>
      <c r="G6" s="25"/>
      <c r="H6" s="26"/>
    </row>
    <row r="7" spans="2:8" x14ac:dyDescent="0.25">
      <c r="B7" s="24" t="s">
        <v>38</v>
      </c>
      <c r="C7" s="25"/>
      <c r="D7" s="25"/>
      <c r="E7" s="25"/>
      <c r="F7" s="25"/>
      <c r="G7" s="25"/>
      <c r="H7" s="26"/>
    </row>
    <row r="8" spans="2:8" ht="15.75" thickBot="1" x14ac:dyDescent="0.3">
      <c r="B8" s="27" t="s">
        <v>2</v>
      </c>
      <c r="C8" s="28"/>
      <c r="D8" s="28"/>
      <c r="E8" s="28"/>
      <c r="F8" s="28"/>
      <c r="G8" s="28"/>
      <c r="H8" s="29"/>
    </row>
    <row r="9" spans="2:8" ht="15.75" thickBot="1" x14ac:dyDescent="0.3">
      <c r="B9" s="16" t="s">
        <v>3</v>
      </c>
      <c r="C9" s="18" t="s">
        <v>4</v>
      </c>
      <c r="D9" s="19"/>
      <c r="E9" s="19"/>
      <c r="F9" s="19"/>
      <c r="G9" s="20"/>
      <c r="H9" s="16" t="s">
        <v>5</v>
      </c>
    </row>
    <row r="10" spans="2:8" ht="17.25" thickBot="1" x14ac:dyDescent="0.3">
      <c r="B10" s="17"/>
      <c r="C10" s="8" t="s">
        <v>6</v>
      </c>
      <c r="D10" s="8" t="s">
        <v>7</v>
      </c>
      <c r="E10" s="8" t="s">
        <v>8</v>
      </c>
      <c r="F10" s="8" t="s">
        <v>9</v>
      </c>
      <c r="G10" s="8" t="s">
        <v>10</v>
      </c>
      <c r="H10" s="17"/>
    </row>
    <row r="11" spans="2:8" x14ac:dyDescent="0.25">
      <c r="B11" s="1" t="s">
        <v>11</v>
      </c>
      <c r="C11" s="14">
        <f>C14+C16+C18+C20+C22+C24+C26+C28+C30</f>
        <v>1766532.5</v>
      </c>
      <c r="D11" s="14">
        <f t="shared" ref="D11:H11" si="0">D14+D16+D18+D20+D22+D24+D26+D28+D30</f>
        <v>80210</v>
      </c>
      <c r="E11" s="14">
        <f t="shared" si="0"/>
        <v>1846742.5</v>
      </c>
      <c r="F11" s="14">
        <f t="shared" si="0"/>
        <v>1826520.6099999999</v>
      </c>
      <c r="G11" s="14">
        <f t="shared" si="0"/>
        <v>1826520.6099999999</v>
      </c>
      <c r="H11" s="14">
        <f t="shared" si="0"/>
        <v>20221.89</v>
      </c>
    </row>
    <row r="12" spans="2:8" x14ac:dyDescent="0.25">
      <c r="B12" s="1" t="s">
        <v>12</v>
      </c>
      <c r="C12" s="15"/>
      <c r="D12" s="15"/>
      <c r="E12" s="15"/>
      <c r="F12" s="15"/>
      <c r="G12" s="15"/>
      <c r="H12" s="15"/>
    </row>
    <row r="13" spans="2:8" x14ac:dyDescent="0.25">
      <c r="B13" s="1"/>
      <c r="C13" s="9"/>
      <c r="D13" s="9"/>
      <c r="E13" s="9"/>
      <c r="F13" s="9"/>
      <c r="G13" s="9"/>
      <c r="H13" s="9"/>
    </row>
    <row r="14" spans="2:8" ht="16.5" customHeight="1" x14ac:dyDescent="0.25">
      <c r="B14" s="2" t="s">
        <v>13</v>
      </c>
      <c r="C14" s="9">
        <v>264000</v>
      </c>
      <c r="D14" s="9">
        <v>43822.97</v>
      </c>
      <c r="E14" s="9">
        <v>307822.96999999997</v>
      </c>
      <c r="F14" s="9">
        <v>307628.96999999997</v>
      </c>
      <c r="G14" s="9">
        <v>307628.96999999997</v>
      </c>
      <c r="H14" s="9">
        <v>194</v>
      </c>
    </row>
    <row r="15" spans="2:8" ht="13.5" customHeight="1" x14ac:dyDescent="0.25">
      <c r="B15" s="2" t="s">
        <v>24</v>
      </c>
      <c r="C15" s="9"/>
      <c r="D15" s="9"/>
      <c r="E15" s="9"/>
      <c r="F15" s="9"/>
      <c r="G15" s="9"/>
      <c r="H15" s="9"/>
    </row>
    <row r="16" spans="2:8" ht="21.75" customHeight="1" x14ac:dyDescent="0.25">
      <c r="B16" s="2" t="s">
        <v>14</v>
      </c>
      <c r="C16" s="9">
        <v>36000</v>
      </c>
      <c r="D16" s="9">
        <v>0</v>
      </c>
      <c r="E16" s="9">
        <v>36000</v>
      </c>
      <c r="F16" s="9">
        <v>36000</v>
      </c>
      <c r="G16" s="9">
        <v>36000</v>
      </c>
      <c r="H16" s="9">
        <v>0</v>
      </c>
    </row>
    <row r="17" spans="2:8" ht="15.75" customHeight="1" x14ac:dyDescent="0.25">
      <c r="B17" s="2" t="s">
        <v>29</v>
      </c>
      <c r="C17" s="9"/>
      <c r="D17" s="9"/>
      <c r="E17" s="9"/>
      <c r="F17" s="9"/>
      <c r="G17" s="9"/>
      <c r="H17" s="9"/>
    </row>
    <row r="18" spans="2:8" ht="20.25" customHeight="1" x14ac:dyDescent="0.25">
      <c r="B18" s="2" t="s">
        <v>15</v>
      </c>
      <c r="C18" s="9">
        <v>297003.01</v>
      </c>
      <c r="D18" s="9">
        <v>40447.89</v>
      </c>
      <c r="E18" s="9">
        <v>337450.9</v>
      </c>
      <c r="F18" s="9">
        <v>337295.98</v>
      </c>
      <c r="G18" s="9">
        <v>337295.98</v>
      </c>
      <c r="H18" s="9">
        <v>154.91999999999999</v>
      </c>
    </row>
    <row r="19" spans="2:8" ht="13.5" customHeight="1" x14ac:dyDescent="0.25">
      <c r="B19" s="2" t="s">
        <v>30</v>
      </c>
      <c r="C19" s="9"/>
      <c r="D19" s="9"/>
      <c r="E19" s="9"/>
      <c r="F19" s="9"/>
      <c r="G19" s="9"/>
      <c r="H19" s="9"/>
    </row>
    <row r="20" spans="2:8" ht="19.5" customHeight="1" x14ac:dyDescent="0.25">
      <c r="B20" s="2" t="s">
        <v>16</v>
      </c>
      <c r="C20" s="9">
        <v>33600</v>
      </c>
      <c r="D20" s="9">
        <v>0</v>
      </c>
      <c r="E20" s="9">
        <v>33600</v>
      </c>
      <c r="F20" s="9">
        <v>33600</v>
      </c>
      <c r="G20" s="9">
        <v>33600</v>
      </c>
      <c r="H20" s="9">
        <v>0</v>
      </c>
    </row>
    <row r="21" spans="2:8" ht="19.5" customHeight="1" x14ac:dyDescent="0.25">
      <c r="B21" s="2" t="s">
        <v>31</v>
      </c>
      <c r="C21" s="9"/>
      <c r="D21" s="9"/>
      <c r="E21" s="9"/>
      <c r="F21" s="9"/>
      <c r="G21" s="9"/>
      <c r="H21" s="9"/>
    </row>
    <row r="22" spans="2:8" x14ac:dyDescent="0.25">
      <c r="B22" s="2" t="s">
        <v>17</v>
      </c>
      <c r="C22" s="9">
        <v>51601</v>
      </c>
      <c r="D22" s="9">
        <v>0</v>
      </c>
      <c r="E22" s="9">
        <v>51601</v>
      </c>
      <c r="F22" s="9">
        <v>51600</v>
      </c>
      <c r="G22" s="9">
        <v>51600</v>
      </c>
      <c r="H22" s="9">
        <v>1</v>
      </c>
    </row>
    <row r="23" spans="2:8" x14ac:dyDescent="0.25">
      <c r="B23" s="2" t="s">
        <v>32</v>
      </c>
      <c r="C23" s="9"/>
      <c r="D23" s="9"/>
      <c r="E23" s="9"/>
      <c r="F23" s="9"/>
      <c r="G23" s="9"/>
      <c r="H23" s="9"/>
    </row>
    <row r="24" spans="2:8" x14ac:dyDescent="0.25">
      <c r="B24" s="2" t="s">
        <v>18</v>
      </c>
      <c r="C24" s="9">
        <v>48000</v>
      </c>
      <c r="D24" s="9">
        <v>12000</v>
      </c>
      <c r="E24" s="9">
        <v>60000</v>
      </c>
      <c r="F24" s="9">
        <v>60000</v>
      </c>
      <c r="G24" s="9">
        <v>60000</v>
      </c>
      <c r="H24" s="9">
        <v>0</v>
      </c>
    </row>
    <row r="25" spans="2:8" x14ac:dyDescent="0.25">
      <c r="B25" s="2" t="s">
        <v>33</v>
      </c>
      <c r="C25" s="9"/>
      <c r="D25" s="9"/>
      <c r="E25" s="9"/>
      <c r="F25" s="9"/>
      <c r="G25" s="9"/>
      <c r="H25" s="9"/>
    </row>
    <row r="26" spans="2:8" x14ac:dyDescent="0.25">
      <c r="B26" s="2" t="s">
        <v>19</v>
      </c>
      <c r="C26" s="9">
        <v>827515.99</v>
      </c>
      <c r="D26" s="9">
        <v>30476.26</v>
      </c>
      <c r="E26" s="9">
        <v>857992.25</v>
      </c>
      <c r="F26" s="9">
        <v>838120.28</v>
      </c>
      <c r="G26" s="9">
        <v>838120.28</v>
      </c>
      <c r="H26" s="9">
        <v>19871.97</v>
      </c>
    </row>
    <row r="27" spans="2:8" x14ac:dyDescent="0.25">
      <c r="B27" s="2" t="s">
        <v>27</v>
      </c>
      <c r="C27" s="9"/>
      <c r="D27" s="9"/>
      <c r="E27" s="9"/>
      <c r="F27" s="9"/>
      <c r="G27" s="9"/>
      <c r="H27" s="9"/>
    </row>
    <row r="28" spans="2:8" x14ac:dyDescent="0.25">
      <c r="B28" s="2" t="s">
        <v>36</v>
      </c>
      <c r="C28" s="9">
        <v>74312.5</v>
      </c>
      <c r="D28" s="9">
        <v>-25812.5</v>
      </c>
      <c r="E28" s="9">
        <v>48500</v>
      </c>
      <c r="F28" s="9">
        <v>48500</v>
      </c>
      <c r="G28" s="9">
        <v>48500</v>
      </c>
      <c r="H28" s="9">
        <v>0</v>
      </c>
    </row>
    <row r="29" spans="2:8" x14ac:dyDescent="0.25">
      <c r="B29" s="2" t="s">
        <v>34</v>
      </c>
      <c r="C29" s="9"/>
      <c r="D29" s="9"/>
      <c r="E29" s="9"/>
      <c r="F29" s="9"/>
      <c r="G29" s="9"/>
      <c r="H29" s="9"/>
    </row>
    <row r="30" spans="2:8" x14ac:dyDescent="0.25">
      <c r="B30" s="2" t="s">
        <v>37</v>
      </c>
      <c r="C30" s="9">
        <v>134500</v>
      </c>
      <c r="D30" s="9">
        <v>-20724.62</v>
      </c>
      <c r="E30" s="9">
        <v>113775.38</v>
      </c>
      <c r="F30" s="9">
        <v>113775.38</v>
      </c>
      <c r="G30" s="9">
        <v>113775.38</v>
      </c>
      <c r="H30" s="9">
        <v>0</v>
      </c>
    </row>
    <row r="31" spans="2:8" x14ac:dyDescent="0.25">
      <c r="B31" s="2" t="s">
        <v>26</v>
      </c>
      <c r="C31" s="9"/>
      <c r="D31" s="9"/>
      <c r="E31" s="9"/>
      <c r="F31" s="9"/>
      <c r="G31" s="9"/>
      <c r="H31" s="9"/>
    </row>
    <row r="32" spans="2:8" x14ac:dyDescent="0.25">
      <c r="B32" s="2"/>
      <c r="C32" s="9"/>
      <c r="D32" s="9"/>
      <c r="E32" s="9"/>
      <c r="F32" s="9"/>
      <c r="G32" s="9"/>
      <c r="H32" s="9"/>
    </row>
    <row r="33" spans="2:8" x14ac:dyDescent="0.25">
      <c r="B33" s="3" t="s">
        <v>21</v>
      </c>
      <c r="C33" s="11"/>
      <c r="D33" s="11"/>
      <c r="E33" s="11"/>
      <c r="F33" s="11"/>
      <c r="G33" s="11"/>
      <c r="H33" s="11"/>
    </row>
    <row r="34" spans="2:8" x14ac:dyDescent="0.25">
      <c r="B34" s="3" t="s">
        <v>22</v>
      </c>
      <c r="C34" s="12">
        <f>C35+C37+C39+C41+C43+C45+C47+C49+C51</f>
        <v>2390188.2599999998</v>
      </c>
      <c r="D34" s="12">
        <f t="shared" ref="D34:H34" si="1">D35+D37+D39+D41+D43+D45+D47+D49+D51</f>
        <v>128224.72</v>
      </c>
      <c r="E34" s="12">
        <f t="shared" si="1"/>
        <v>2518412.98</v>
      </c>
      <c r="F34" s="12">
        <f t="shared" si="1"/>
        <v>2517798.12</v>
      </c>
      <c r="G34" s="12">
        <f t="shared" si="1"/>
        <v>2517798.12</v>
      </c>
      <c r="H34" s="12">
        <f t="shared" si="1"/>
        <v>614.86</v>
      </c>
    </row>
    <row r="35" spans="2:8" x14ac:dyDescent="0.25">
      <c r="B35" s="2" t="s">
        <v>13</v>
      </c>
      <c r="C35" s="9">
        <v>108000</v>
      </c>
      <c r="D35" s="9">
        <v>0</v>
      </c>
      <c r="E35" s="9">
        <v>108000</v>
      </c>
      <c r="F35" s="9">
        <v>108000</v>
      </c>
      <c r="G35" s="9">
        <v>108000</v>
      </c>
      <c r="H35" s="9">
        <v>0</v>
      </c>
    </row>
    <row r="36" spans="2:8" x14ac:dyDescent="0.25">
      <c r="B36" s="2" t="s">
        <v>24</v>
      </c>
      <c r="C36" s="9"/>
      <c r="D36" s="9"/>
      <c r="E36" s="9"/>
      <c r="F36" s="9"/>
      <c r="G36" s="9"/>
      <c r="H36" s="9"/>
    </row>
    <row r="37" spans="2:8" x14ac:dyDescent="0.25">
      <c r="B37" s="2" t="s">
        <v>14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</row>
    <row r="38" spans="2:8" x14ac:dyDescent="0.25">
      <c r="B38" s="2" t="s">
        <v>29</v>
      </c>
      <c r="C38" s="9"/>
      <c r="D38" s="9"/>
      <c r="E38" s="9"/>
      <c r="F38" s="9"/>
      <c r="G38" s="9"/>
      <c r="H38" s="9"/>
    </row>
    <row r="39" spans="2:8" x14ac:dyDescent="0.25">
      <c r="B39" s="2" t="s">
        <v>15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</row>
    <row r="40" spans="2:8" x14ac:dyDescent="0.25">
      <c r="B40" s="2" t="s">
        <v>30</v>
      </c>
      <c r="C40" s="9"/>
      <c r="D40" s="9"/>
      <c r="E40" s="9"/>
      <c r="F40" s="9"/>
      <c r="G40" s="9"/>
      <c r="H40" s="9"/>
    </row>
    <row r="41" spans="2:8" x14ac:dyDescent="0.25">
      <c r="B41" s="2" t="s">
        <v>16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</row>
    <row r="42" spans="2:8" x14ac:dyDescent="0.25">
      <c r="B42" s="2" t="s">
        <v>31</v>
      </c>
      <c r="C42" s="9"/>
      <c r="D42" s="9"/>
      <c r="E42" s="9"/>
      <c r="F42" s="9"/>
      <c r="G42" s="9"/>
      <c r="H42" s="9"/>
    </row>
    <row r="43" spans="2:8" x14ac:dyDescent="0.25">
      <c r="B43" s="2" t="s">
        <v>17</v>
      </c>
      <c r="C43" s="9">
        <v>2053026.5</v>
      </c>
      <c r="D43" s="9">
        <v>109231.69</v>
      </c>
      <c r="E43" s="9">
        <v>2162258.19</v>
      </c>
      <c r="F43" s="9">
        <v>2162152.33</v>
      </c>
      <c r="G43" s="9">
        <v>2162152.33</v>
      </c>
      <c r="H43" s="9">
        <v>105.86</v>
      </c>
    </row>
    <row r="44" spans="2:8" ht="16.5" x14ac:dyDescent="0.25">
      <c r="B44" s="2" t="s">
        <v>25</v>
      </c>
      <c r="C44" s="9"/>
      <c r="D44" s="9"/>
      <c r="E44" s="9"/>
      <c r="F44" s="9"/>
      <c r="G44" s="9"/>
      <c r="H44" s="9"/>
    </row>
    <row r="45" spans="2:8" x14ac:dyDescent="0.25">
      <c r="B45" s="2" t="s">
        <v>18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</row>
    <row r="46" spans="2:8" x14ac:dyDescent="0.25">
      <c r="B46" s="2" t="s">
        <v>33</v>
      </c>
      <c r="C46" s="9"/>
      <c r="D46" s="9"/>
      <c r="E46" s="9"/>
      <c r="F46" s="9"/>
      <c r="G46" s="9"/>
      <c r="H46" s="9"/>
    </row>
    <row r="47" spans="2:8" x14ac:dyDescent="0.25">
      <c r="B47" s="2" t="s">
        <v>19</v>
      </c>
      <c r="C47" s="9">
        <v>129161.76</v>
      </c>
      <c r="D47" s="9">
        <v>32070.18</v>
      </c>
      <c r="E47" s="9">
        <v>161231.94</v>
      </c>
      <c r="F47" s="9">
        <v>160722.94</v>
      </c>
      <c r="G47" s="9">
        <v>160722.94</v>
      </c>
      <c r="H47" s="9">
        <v>509</v>
      </c>
    </row>
    <row r="48" spans="2:8" x14ac:dyDescent="0.25">
      <c r="B48" s="2" t="s">
        <v>27</v>
      </c>
      <c r="C48" s="9"/>
      <c r="D48" s="9"/>
      <c r="E48" s="9"/>
      <c r="F48" s="9"/>
      <c r="G48" s="9"/>
      <c r="H48" s="9"/>
    </row>
    <row r="49" spans="2:8" x14ac:dyDescent="0.25">
      <c r="B49" s="2" t="s">
        <v>20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</row>
    <row r="50" spans="2:8" x14ac:dyDescent="0.25">
      <c r="B50" s="2" t="s">
        <v>34</v>
      </c>
      <c r="C50" s="9"/>
      <c r="D50" s="9"/>
      <c r="E50" s="9"/>
      <c r="F50" s="9"/>
      <c r="G50" s="9"/>
      <c r="H50" s="9"/>
    </row>
    <row r="51" spans="2:8" x14ac:dyDescent="0.25">
      <c r="B51" s="2" t="s">
        <v>35</v>
      </c>
      <c r="C51" s="9">
        <v>100000</v>
      </c>
      <c r="D51" s="9">
        <v>-13077.15</v>
      </c>
      <c r="E51" s="9">
        <v>86922.85</v>
      </c>
      <c r="F51" s="9">
        <v>86922.85</v>
      </c>
      <c r="G51" s="9">
        <v>86922.85</v>
      </c>
      <c r="H51" s="9">
        <v>0</v>
      </c>
    </row>
    <row r="52" spans="2:8" x14ac:dyDescent="0.25">
      <c r="B52" s="2" t="s">
        <v>26</v>
      </c>
      <c r="C52" s="9"/>
      <c r="D52" s="9"/>
      <c r="E52" s="9"/>
      <c r="F52" s="9"/>
      <c r="G52" s="9"/>
      <c r="H52" s="9"/>
    </row>
    <row r="53" spans="2:8" x14ac:dyDescent="0.25">
      <c r="B53" s="4"/>
      <c r="C53" s="9"/>
      <c r="D53" s="9"/>
      <c r="E53" s="9"/>
      <c r="F53" s="9"/>
      <c r="G53" s="9"/>
      <c r="H53" s="9"/>
    </row>
    <row r="54" spans="2:8" x14ac:dyDescent="0.25">
      <c r="B54" s="1" t="s">
        <v>23</v>
      </c>
      <c r="C54" s="13">
        <f>C11+C34</f>
        <v>4156720.76</v>
      </c>
      <c r="D54" s="13">
        <f>D11+D34</f>
        <v>208434.72</v>
      </c>
      <c r="E54" s="13">
        <f>E11+E34</f>
        <v>4365155.4800000004</v>
      </c>
      <c r="F54" s="13">
        <f t="shared" ref="F54:G54" si="2">F11+F34</f>
        <v>4344318.7300000004</v>
      </c>
      <c r="G54" s="13">
        <f t="shared" si="2"/>
        <v>4344318.7300000004</v>
      </c>
      <c r="H54" s="13">
        <f>H11+H34</f>
        <v>20836.75</v>
      </c>
    </row>
    <row r="55" spans="2:8" ht="15.75" thickBot="1" x14ac:dyDescent="0.3">
      <c r="B55" s="5"/>
      <c r="C55" s="6"/>
      <c r="D55" s="10"/>
      <c r="E55" s="10"/>
      <c r="F55" s="6"/>
      <c r="G55" s="6"/>
      <c r="H55" s="6"/>
    </row>
    <row r="56" spans="2:8" x14ac:dyDescent="0.25">
      <c r="C56" s="7"/>
      <c r="D56" s="7"/>
      <c r="E56" s="7"/>
      <c r="F56" s="7"/>
      <c r="G56" s="7"/>
      <c r="H56" s="7"/>
    </row>
    <row r="57" spans="2:8" x14ac:dyDescent="0.25">
      <c r="C57" s="7"/>
      <c r="D57" s="7"/>
      <c r="E57" s="7"/>
      <c r="F57" s="7"/>
      <c r="G57" s="7"/>
      <c r="H57" s="7"/>
    </row>
    <row r="58" spans="2:8" x14ac:dyDescent="0.25">
      <c r="C58" s="7"/>
      <c r="D58" s="7"/>
      <c r="E58" s="7"/>
      <c r="F58" s="7"/>
      <c r="G58" s="7"/>
      <c r="H58" s="7"/>
    </row>
    <row r="59" spans="2:8" x14ac:dyDescent="0.25">
      <c r="C59" s="7"/>
      <c r="D59" s="7"/>
      <c r="E59" s="7"/>
      <c r="F59" s="7"/>
      <c r="G59" s="7"/>
      <c r="H59" s="7"/>
    </row>
  </sheetData>
  <mergeCells count="14">
    <mergeCell ref="H11:H12"/>
    <mergeCell ref="B9:B10"/>
    <mergeCell ref="C9:G9"/>
    <mergeCell ref="H9:H10"/>
    <mergeCell ref="B4:H4"/>
    <mergeCell ref="B5:H5"/>
    <mergeCell ref="B6:H6"/>
    <mergeCell ref="B7:H7"/>
    <mergeCell ref="B8:H8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2017-05-24T20:58:40Z</dcterms:created>
  <dcterms:modified xsi:type="dcterms:W3CDTF">2018-01-25T16:33:53Z</dcterms:modified>
</cp:coreProperties>
</file>